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wmf" ContentType="image/x-wmf"/>
  <Override PartName="/xl/charts/chart1.xml" ContentType="application/vnd.openxmlformats-officedocument.drawingml.chart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nergiewende-Check" sheetId="1" state="visible" r:id="rId3"/>
    <sheet name="PM-Kategorien" sheetId="2" state="hidden" r:id="rId4"/>
  </sheets>
  <definedNames>
    <definedName function="false" hidden="false" localSheetId="0" name="_xlnm.Print_Area" vbProcedure="false">'Energiewende-Check'!$A$1:$N$41</definedName>
    <definedName function="false" hidden="true" localSheetId="0" name="Z_B28D1441_A4D0_4FBC_AE0F_42871A81610F_.wvu.PrintArea" vbProcedure="false">'Energiewende-Check'!$A$1:$N$41</definedName>
    <definedName function="false" hidden="true" localSheetId="0" name="Z_F92FA8BF_537C_4C72_BA70_8E3908B8F764_.wvu.PrintArea" vbProcedure="false">'Energiewende-Check'!$A$1:$N$41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<sst xmlns="http://schemas.openxmlformats.org/spreadsheetml/2006/main" count="71" uniqueCount="48">
  <si>
    <r>
      <rPr>
        <b val="true"/>
        <sz val="9"/>
        <color theme="0"/>
        <rFont val="Arial"/>
        <family val="2"/>
        <charset val="1"/>
      </rPr>
      <t xml:space="preserve">Zustimmungslevel:
</t>
    </r>
    <r>
      <rPr>
        <sz val="9"/>
        <color rgb="FFFFFFFF"/>
        <rFont val="Arial"/>
        <family val="2"/>
        <charset val="1"/>
      </rPr>
      <t xml:space="preserve">Füge ein 'x'  zwischen 0 und 10 ein, 
wobei 10 maximale Zustimmung zum entsprechenden Statement bedeutet.</t>
    </r>
  </si>
  <si>
    <t xml:space="preserve">Energiewende-Check</t>
  </si>
  <si>
    <t xml:space="preserve">Wir haben klare kurz- und langfristige Ziele für die Energiewende definiert, die wir systematisch verfolgen.</t>
  </si>
  <si>
    <t xml:space="preserve">Meine Gedanken dazu: </t>
  </si>
  <si>
    <t xml:space="preserve">Wir haben bereits signifikant in erneuerbare Energiequellen investiert.</t>
  </si>
  <si>
    <t xml:space="preserve">Wir bieten Weiterbildungen an, um unsere Mitarbeiterinnen und Mitarbeiter in den Zielen der Energiewende zu unterstützen.</t>
  </si>
  <si>
    <t xml:space="preserve">Wir binden lokale Stakeholder und Kunden effektiv in die Entwicklung neuer Energielösungen ein.</t>
  </si>
  <si>
    <t xml:space="preserve">Wir berichten regelmäßig und transparent über unsere Energiewende-Erfolge intern und extern.</t>
  </si>
  <si>
    <t xml:space="preserve">Wir haben förderliche Kooperationen mit anderen Stadtwerken, Unternehmen oder Forschungseinrichtungen.</t>
  </si>
  <si>
    <t xml:space="preserve">Wir führen erfolgreiche Initiativen durch, um das Bewusstsein und Wissen über die Energiewende zu fördern.</t>
  </si>
  <si>
    <t xml:space="preserve">Wir setzen innovative Ideen und Feedback von unseren Kunden und Partnern zur Energiewende systematisch um.</t>
  </si>
  <si>
    <t xml:space="preserve">Energiewende-Check: Wichtige Erkenntnisse + Wunschfrage</t>
  </si>
  <si>
    <t xml:space="preserve">Meine wichtigen Erkenntnisse: </t>
  </si>
  <si>
    <t xml:space="preserve">Wenn ich einen Wunsch frei hätte, würde ich das sofort ändern: </t>
  </si>
  <si>
    <t xml:space="preserve">PM-Kategorien</t>
  </si>
  <si>
    <t xml:space="preserve">PÜ</t>
  </si>
  <si>
    <t xml:space="preserve">PP</t>
  </si>
  <si>
    <t xml:space="preserve">KM</t>
  </si>
  <si>
    <t xml:space="preserve">PS</t>
  </si>
  <si>
    <t xml:space="preserve">CM</t>
  </si>
  <si>
    <t xml:space="preserve">QM</t>
  </si>
  <si>
    <t xml:space="preserve">PSg</t>
  </si>
  <si>
    <t xml:space="preserve">PC</t>
  </si>
  <si>
    <t xml:space="preserve">PF</t>
  </si>
  <si>
    <t xml:space="preserve">Summen</t>
  </si>
  <si>
    <t xml:space="preserve">Ergebnis</t>
  </si>
  <si>
    <t xml:space="preserve">Erfüllt</t>
  </si>
  <si>
    <t xml:space="preserve">Projektdefinition</t>
  </si>
  <si>
    <t xml:space="preserve">Wert:</t>
  </si>
  <si>
    <t xml:space="preserve">Anzahl:</t>
  </si>
  <si>
    <t xml:space="preserve">Projektplan</t>
  </si>
  <si>
    <t xml:space="preserve">Kommunikations-/Relationshipmanagement</t>
  </si>
  <si>
    <t xml:space="preserve">Kunden-/Contractmanagement</t>
  </si>
  <si>
    <t xml:space="preserve">Commercialmanagement</t>
  </si>
  <si>
    <t xml:space="preserve">Change-/Claimmanagement</t>
  </si>
  <si>
    <t xml:space="preserve">Risiko-/Issuemanagement</t>
  </si>
  <si>
    <t xml:space="preserve">Qualitätsmanagement</t>
  </si>
  <si>
    <t xml:space="preserve">Controlling &amp; Reporting</t>
  </si>
  <si>
    <t xml:space="preserve">(Configurationmanagement: allg. adressieren)</t>
  </si>
  <si>
    <t xml:space="preserve">Anzahl Fragen:</t>
  </si>
  <si>
    <t xml:space="preserve">Wertung:</t>
  </si>
  <si>
    <t xml:space="preserve">0% = nicht erfüllt</t>
  </si>
  <si>
    <t xml:space="preserve">50% = teilweise erfüllt</t>
  </si>
  <si>
    <t xml:space="preserve">100% = erfüllt, </t>
  </si>
  <si>
    <t xml:space="preserve">25% = mangelhafte Erfüllung</t>
  </si>
  <si>
    <t xml:space="preserve">75% = erfüllt</t>
  </si>
  <si>
    <t xml:space="preserve">Best Practice</t>
  </si>
  <si>
    <t xml:space="preserve">Bemerkung: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</si>
</sst>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0%"/>
    <numFmt numFmtId="168" formatCode="General"/>
  </numFmts>
  <fonts count="2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color theme="0"/>
      <name val="Arial"/>
      <family val="2"/>
      <charset val="1"/>
    </font>
    <font>
      <sz val="9"/>
      <color rgb="FFFFFFFF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0"/>
      <color theme="0"/>
      <name val="Arial"/>
      <family val="2"/>
      <charset val="1"/>
    </font>
    <font>
      <b val="true"/>
      <sz val="9"/>
      <name val="Arial"/>
      <family val="2"/>
      <charset val="1"/>
    </font>
    <font>
      <sz val="10"/>
      <color rgb="FF842472"/>
      <name val="Arial"/>
      <family val="2"/>
      <charset val="1"/>
    </font>
    <font>
      <b val="true"/>
      <sz val="10"/>
      <color rgb="FF842472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2"/>
      <color rgb="FF842472"/>
      <name val="Arial"/>
      <family val="2"/>
      <charset val="1"/>
    </font>
    <font>
      <sz val="9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1"/>
      <name val="Arial"/>
      <family val="2"/>
      <charset val="1"/>
    </font>
    <font>
      <u val="single"/>
      <sz val="9"/>
      <color rgb="FFFF0000"/>
      <name val="Arial"/>
      <family val="2"/>
      <charset val="1"/>
    </font>
    <font>
      <sz val="10"/>
      <name val="Arial Narrow"/>
      <family val="2"/>
      <charset val="1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9.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42472"/>
        <bgColor rgb="FF993366"/>
      </patternFill>
    </fill>
    <fill>
      <patternFill patternType="solid">
        <fgColor rgb="FF387C88"/>
        <bgColor rgb="FF008080"/>
      </patternFill>
    </fill>
    <fill>
      <patternFill patternType="solid">
        <fgColor rgb="FFFFFFFF"/>
        <bgColor rgb="FFFFFFC0"/>
      </patternFill>
    </fill>
    <fill>
      <patternFill patternType="solid">
        <fgColor rgb="FFFFFFC0"/>
        <bgColor rgb="FFFFFF99"/>
      </patternFill>
    </fill>
  </fills>
  <borders count="5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thin"/>
      <bottom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 style="hair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2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6" fontId="4" fillId="0" borderId="2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5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5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5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5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5" borderId="4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5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4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842472"/>
      <rgbColor rgb="FFFFFFC0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87C88"/>
      <rgbColor rgb="FF969696"/>
      <rgbColor rgb="FF003366"/>
      <rgbColor rgb="FF339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211623803667861"/>
          <c:y val="0.0692531522793405"/>
          <c:w val="0.533497299898412"/>
          <c:h val="0.917846750727449"/>
        </c:manualLayout>
      </c:layout>
      <c:radarChart>
        <c:radarStyle val="marker"/>
        <c:varyColors val="0"/>
        <c:ser>
          <c:idx val="0"/>
          <c:order val="0"/>
          <c:tx>
            <c:strRef>
              <c:f>'PM-Kategorien'!$N$4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rgbClr val="339933"/>
            </a:solidFill>
            <a:ln w="25560">
              <a:solidFill>
                <a:srgbClr val="339933"/>
              </a:solidFill>
              <a:round/>
            </a:ln>
          </c:spPr>
          <c:marker>
            <c:symbol val="diamond"/>
            <c:size val="7"/>
            <c:spPr>
              <a:solidFill>
                <a:srgbClr val="339933"/>
              </a:solidFill>
            </c:spPr>
          </c:marker>
          <c:dLbls>
            <c:txPr>
              <a:bodyPr wrap="squar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'PM-Kategorien'!$B$5:$B$21</c:f>
              <c:strCache>
                <c:ptCount val="9"/>
                <c:pt idx="0">
                  <c:v>Projektdefinition</c:v>
                </c:pt>
                <c:pt idx="1">
                  <c:v>Projektplan</c:v>
                </c:pt>
                <c:pt idx="2">
                  <c:v>Kommunikations-/Relationshipmanagement</c:v>
                </c:pt>
                <c:pt idx="3">
                  <c:v>Kunden-/Contractmanagement</c:v>
                </c:pt>
                <c:pt idx="4">
                  <c:v>Commercialmanagement</c:v>
                </c:pt>
                <c:pt idx="5">
                  <c:v>Change-/Claimmanagement</c:v>
                </c:pt>
                <c:pt idx="6">
                  <c:v>Risiko-/Issuemanagement</c:v>
                </c:pt>
                <c:pt idx="7">
                  <c:v>Qualitätsmanagement</c:v>
                </c:pt>
                <c:pt idx="8">
                  <c:v>Controlling &amp; Reporting</c:v>
                </c:pt>
              </c:strCache>
            </c:strRef>
          </c:cat>
          <c:val>
            <c:numRef>
              <c:f>'PM-Kategorien'!$O$5:$O$21</c:f>
              <c:numCache>
                <c:formatCode>0%</c:formatCode>
                <c:ptCount val="9"/>
              </c:numCache>
            </c:numRef>
          </c:val>
        </c:ser>
        <c:ser>
          <c:idx val="1"/>
          <c:order val="1"/>
          <c:tx>
            <c:strRef>
              <c:f>'PM-Kategorien'!$P$4</c:f>
              <c:strCache>
                <c:ptCount val="1"/>
                <c:pt idx="0">
                  <c:v>Erfüllt</c:v>
                </c:pt>
              </c:strCache>
            </c:strRef>
          </c:tx>
          <c:spPr>
            <a:solidFill>
              <a:srgbClr val="ff0000"/>
            </a:solidFill>
            <a:ln w="25560">
              <a:solidFill>
                <a:srgbClr val="ff0000"/>
              </a:solidFill>
              <a:round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dLbls>
            <c:txPr>
              <a:bodyPr wrap="squar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'PM-Kategorien'!$B$5:$B$21</c:f>
              <c:strCache>
                <c:ptCount val="9"/>
                <c:pt idx="0">
                  <c:v>Projektdefinition</c:v>
                </c:pt>
                <c:pt idx="1">
                  <c:v>Projektplan</c:v>
                </c:pt>
                <c:pt idx="2">
                  <c:v>Kommunikations-/Relationshipmanagement</c:v>
                </c:pt>
                <c:pt idx="3">
                  <c:v>Kunden-/Contractmanagement</c:v>
                </c:pt>
                <c:pt idx="4">
                  <c:v>Commercialmanagement</c:v>
                </c:pt>
                <c:pt idx="5">
                  <c:v>Change-/Claimmanagement</c:v>
                </c:pt>
                <c:pt idx="6">
                  <c:v>Risiko-/Issuemanagement</c:v>
                </c:pt>
                <c:pt idx="7">
                  <c:v>Qualitätsmanagement</c:v>
                </c:pt>
                <c:pt idx="8">
                  <c:v>Controlling &amp; Reporting</c:v>
                </c:pt>
              </c:strCache>
            </c:strRef>
          </c:cat>
          <c:val>
            <c:numRef>
              <c:f>'PM-Kategorien'!$Q$5:$Q$21</c:f>
              <c:numCache>
                <c:formatCode>0%</c:formatCode>
                <c:ptCount val="9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</c:numCache>
            </c:numRef>
          </c:val>
        </c:ser>
        <c:axId val="31785019"/>
        <c:axId val="4952075"/>
      </c:radarChart>
      <c:catAx>
        <c:axId val="31785019"/>
        <c:scaling>
          <c:orientation val="maxMin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Arial Narrow"/>
                <a:ea typeface="Arial Narrow"/>
              </a:defRPr>
            </a:pPr>
          </a:p>
        </c:txPr>
        <c:crossAx val="4952075"/>
        <c:crosses val="autoZero"/>
        <c:auto val="1"/>
        <c:lblAlgn val="ctr"/>
        <c:lblOffset val="100"/>
        <c:noMultiLvlLbl val="0"/>
      </c:catAx>
      <c:valAx>
        <c:axId val="4952075"/>
        <c:scaling>
          <c:orientation val="minMax"/>
          <c:max val="1"/>
        </c:scaling>
        <c:delete val="0"/>
        <c:axPos val="l"/>
        <c:majorGridlines>
          <c:spPr>
            <a:ln w="3240">
              <a:solidFill>
                <a:srgbClr val="c0c0c0"/>
              </a:solidFill>
              <a:round/>
            </a:ln>
          </c:spPr>
        </c:majorGridlines>
        <c:numFmt formatCode="0%" sourceLinked="0"/>
        <c:majorTickMark val="cross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 Narrow"/>
                <a:ea typeface="Arial Narrow"/>
              </a:defRPr>
            </a:pPr>
          </a:p>
        </c:txPr>
        <c:crossAx val="31785019"/>
        <c:crosses val="autoZero"/>
        <c:crossBetween val="midCat"/>
        <c:majorUnit val="0.1"/>
        <c:minorUnit val="0.01"/>
      </c:valAx>
      <c:spPr>
        <a:noFill/>
        <a:ln w="25560">
          <a:noFill/>
        </a:ln>
      </c:spPr>
    </c:plotArea>
    <c:legend>
      <c:legendPos val="r"/>
      <c:layout>
        <c:manualLayout>
          <c:xMode val="edge"/>
          <c:yMode val="edge"/>
          <c:x val="0.854698382367476"/>
          <c:y val="0.869154996565027"/>
          <c:w val="0.117650808816262"/>
          <c:h val="0.11074169000687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920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867240</xdr:colOff>
      <xdr:row>2</xdr:row>
      <xdr:rowOff>530280</xdr:rowOff>
    </xdr:to>
    <xdr:pic>
      <xdr:nvPicPr>
        <xdr:cNvPr id="0" name="Grafik 1" descr=""/>
        <xdr:cNvPicPr/>
      </xdr:nvPicPr>
      <xdr:blipFill>
        <a:blip r:embed="rId1"/>
        <a:stretch/>
      </xdr:blipFill>
      <xdr:spPr>
        <a:xfrm>
          <a:off x="0" y="0"/>
          <a:ext cx="1371960" cy="711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23</xdr:row>
      <xdr:rowOff>25560</xdr:rowOff>
    </xdr:from>
    <xdr:to>
      <xdr:col>17</xdr:col>
      <xdr:colOff>15120</xdr:colOff>
      <xdr:row>46</xdr:row>
      <xdr:rowOff>12600</xdr:rowOff>
    </xdr:to>
    <xdr:graphicFrame>
      <xdr:nvGraphicFramePr>
        <xdr:cNvPr id="1" name="Chart 1"/>
        <xdr:cNvGraphicFramePr/>
      </xdr:nvGraphicFramePr>
      <xdr:xfrm>
        <a:off x="0" y="3407040"/>
        <a:ext cx="6732720" cy="3711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twoCell">
    <xdr:from>
      <xdr:col>0</xdr:col>
      <xdr:colOff>25560</xdr:colOff>
      <xdr:row>0</xdr:row>
      <xdr:rowOff>25560</xdr:rowOff>
    </xdr:from>
    <xdr:to>
      <xdr:col>1</xdr:col>
      <xdr:colOff>2234880</xdr:colOff>
      <xdr:row>0</xdr:row>
      <xdr:rowOff>558720</xdr:rowOff>
    </xdr:to>
    <xdr:pic>
      <xdr:nvPicPr>
        <xdr:cNvPr id="2" name="Picture 2" descr=""/>
        <xdr:cNvPicPr/>
      </xdr:nvPicPr>
      <xdr:blipFill>
        <a:blip r:embed="rId2"/>
        <a:stretch/>
      </xdr:blipFill>
      <xdr:spPr>
        <a:xfrm>
          <a:off x="25560" y="25560"/>
          <a:ext cx="2408760" cy="533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43"/>
  <sheetViews>
    <sheetView showFormulas="false" showGridLines="false" showRowColHeaders="true" showZeros="true" rightToLeft="false" tabSelected="true" showOutlineSymbols="true" defaultGridColor="true" view="normal" topLeftCell="B1" colorId="64" zoomScale="110" zoomScaleNormal="110" zoomScalePageLayoutView="125" workbookViewId="0">
      <selection pane="topLeft" activeCell="I28" activeCellId="0" sqref="I28"/>
    </sheetView>
  </sheetViews>
  <sheetFormatPr defaultColWidth="11.3359375" defaultRowHeight="12.75" zeroHeight="false" outlineLevelRow="0" outlineLevelCol="0"/>
  <cols>
    <col collapsed="false" customWidth="true" hidden="false" outlineLevel="0" max="1" min="1" style="1" width="7.16"/>
    <col collapsed="false" customWidth="true" hidden="false" outlineLevel="0" max="2" min="2" style="0" width="102"/>
    <col collapsed="false" customWidth="true" hidden="false" outlineLevel="0" max="3" min="3" style="0" width="2.33"/>
    <col collapsed="false" customWidth="true" hidden="false" outlineLevel="0" max="14" min="4" style="2" width="5"/>
    <col collapsed="false" customWidth="true" hidden="false" outlineLevel="0" max="15" min="15" style="0" width="3.34"/>
  </cols>
  <sheetData>
    <row r="1" customFormat="false" ht="9.75" hidden="false" customHeight="true" outlineLevel="0" collapsed="false">
      <c r="A1" s="3"/>
      <c r="N1" s="4"/>
    </row>
    <row r="2" s="5" customFormat="true" ht="4.5" hidden="false" customHeight="true" outlineLevel="0" collapsed="false">
      <c r="C2" s="6"/>
      <c r="D2" s="2"/>
      <c r="E2" s="6"/>
      <c r="F2" s="2"/>
      <c r="G2" s="2"/>
      <c r="H2" s="2"/>
      <c r="I2" s="6"/>
      <c r="J2" s="2"/>
      <c r="K2" s="2"/>
      <c r="L2" s="2"/>
      <c r="M2" s="2"/>
    </row>
    <row r="3" s="2" customFormat="true" ht="43.5" hidden="false" customHeight="true" outlineLevel="0" collapsed="false">
      <c r="A3" s="7"/>
      <c r="B3" s="8"/>
      <c r="C3" s="8"/>
      <c r="D3" s="9" t="s">
        <v>0</v>
      </c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="2" customFormat="true" ht="27" hidden="false" customHeight="true" outlineLevel="0" collapsed="false">
      <c r="A4" s="11"/>
      <c r="B4" s="12" t="s">
        <v>1</v>
      </c>
      <c r="C4" s="8"/>
      <c r="D4" s="13" t="n">
        <v>0</v>
      </c>
      <c r="E4" s="13" t="n">
        <v>1</v>
      </c>
      <c r="F4" s="13" t="n">
        <v>2</v>
      </c>
      <c r="G4" s="13" t="n">
        <v>3</v>
      </c>
      <c r="H4" s="13" t="n">
        <v>4</v>
      </c>
      <c r="I4" s="13" t="n">
        <v>5</v>
      </c>
      <c r="J4" s="13" t="n">
        <v>6</v>
      </c>
      <c r="K4" s="13" t="n">
        <v>7</v>
      </c>
      <c r="L4" s="13" t="n">
        <v>8</v>
      </c>
      <c r="M4" s="13" t="n">
        <v>9</v>
      </c>
      <c r="N4" s="14" t="n">
        <v>10</v>
      </c>
      <c r="O4" s="10"/>
    </row>
    <row r="5" customFormat="false" ht="6" hidden="false" customHeight="true" outlineLevel="0" collapsed="false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customFormat="false" ht="12.75" hidden="false" customHeight="false" outlineLevel="0" collapsed="false">
      <c r="A6" s="16" t="n">
        <v>1</v>
      </c>
      <c r="B6" s="17" t="s">
        <v>2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</row>
    <row r="7" customFormat="false" ht="12.75" hidden="false" customHeight="false" outlineLevel="0" collapsed="false">
      <c r="A7" s="21"/>
      <c r="B7" s="22" t="s">
        <v>3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</row>
    <row r="8" customFormat="false" ht="12.75" hidden="false" customHeight="false" outlineLevel="0" collapsed="false">
      <c r="A8" s="26"/>
      <c r="B8" s="22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</row>
    <row r="9" customFormat="false" ht="12.75" hidden="false" customHeight="false" outlineLevel="0" collapsed="false">
      <c r="A9" s="30" t="n">
        <v>2</v>
      </c>
      <c r="B9" s="17" t="s">
        <v>4</v>
      </c>
      <c r="C9" s="31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customFormat="false" ht="12.75" hidden="false" customHeight="false" outlineLevel="0" collapsed="false">
      <c r="A10" s="21"/>
      <c r="B10" s="22" t="s">
        <v>3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customFormat="false" ht="12.75" hidden="false" customHeight="false" outlineLevel="0" collapsed="false">
      <c r="A11" s="26"/>
      <c r="B11" s="22"/>
      <c r="C11" s="32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</row>
    <row r="12" customFormat="false" ht="12.75" hidden="false" customHeight="false" outlineLevel="0" collapsed="false">
      <c r="A12" s="30" t="n">
        <v>3</v>
      </c>
      <c r="B12" s="33" t="s">
        <v>5</v>
      </c>
      <c r="C12" s="3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</row>
    <row r="13" customFormat="false" ht="12.75" hidden="false" customHeight="false" outlineLevel="0" collapsed="false">
      <c r="A13" s="21"/>
      <c r="B13" s="22" t="s">
        <v>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</row>
    <row r="14" customFormat="false" ht="12.75" hidden="false" customHeight="false" outlineLevel="0" collapsed="false">
      <c r="A14" s="26"/>
      <c r="B14" s="22"/>
      <c r="C14" s="32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9"/>
    </row>
    <row r="15" customFormat="false" ht="12.75" hidden="false" customHeight="false" outlineLevel="0" collapsed="false">
      <c r="A15" s="30" t="n">
        <v>4</v>
      </c>
      <c r="B15" s="33" t="s">
        <v>6</v>
      </c>
      <c r="C15" s="31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customFormat="false" ht="12.75" hidden="false" customHeight="false" outlineLevel="0" collapsed="false">
      <c r="A16" s="21"/>
      <c r="B16" s="22" t="s">
        <v>3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customFormat="false" ht="12.75" hidden="false" customHeight="false" outlineLevel="0" collapsed="false">
      <c r="A17" s="26"/>
      <c r="B17" s="22"/>
      <c r="C17" s="32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</row>
    <row r="18" customFormat="false" ht="12.75" hidden="false" customHeight="false" outlineLevel="0" collapsed="false">
      <c r="A18" s="30" t="n">
        <v>5</v>
      </c>
      <c r="B18" s="17" t="s">
        <v>7</v>
      </c>
      <c r="C18" s="31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  <c r="O18" s="34"/>
    </row>
    <row r="19" customFormat="false" ht="12.75" hidden="false" customHeight="false" outlineLevel="0" collapsed="false">
      <c r="A19" s="21"/>
      <c r="B19" s="22" t="s">
        <v>3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  <c r="O19" s="34" t="n">
        <v>2</v>
      </c>
    </row>
    <row r="20" customFormat="false" ht="12.75" hidden="false" customHeight="false" outlineLevel="0" collapsed="false">
      <c r="A20" s="26"/>
      <c r="B20" s="22"/>
      <c r="C20" s="32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34"/>
    </row>
    <row r="21" customFormat="false" ht="12.75" hidden="false" customHeight="false" outlineLevel="0" collapsed="false">
      <c r="A21" s="30" t="n">
        <v>6</v>
      </c>
      <c r="B21" s="33" t="s">
        <v>8</v>
      </c>
      <c r="C21" s="31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O21" s="34"/>
    </row>
    <row r="22" customFormat="false" ht="12.75" hidden="false" customHeight="false" outlineLevel="0" collapsed="false">
      <c r="A22" s="21"/>
      <c r="B22" s="22" t="s">
        <v>3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34" t="n">
        <v>1</v>
      </c>
    </row>
    <row r="23" customFormat="false" ht="12.75" hidden="false" customHeight="false" outlineLevel="0" collapsed="false">
      <c r="A23" s="26"/>
      <c r="B23" s="22"/>
      <c r="C23" s="32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4"/>
    </row>
    <row r="24" customFormat="false" ht="12.75" hidden="false" customHeight="false" outlineLevel="0" collapsed="false">
      <c r="A24" s="30" t="n">
        <v>7</v>
      </c>
      <c r="B24" s="17" t="s">
        <v>9</v>
      </c>
      <c r="C24" s="31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34"/>
    </row>
    <row r="25" customFormat="false" ht="12.75" hidden="false" customHeight="false" outlineLevel="0" collapsed="false">
      <c r="A25" s="21"/>
      <c r="B25" s="22" t="s">
        <v>3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34" t="n">
        <v>1</v>
      </c>
    </row>
    <row r="26" customFormat="false" ht="12.75" hidden="false" customHeight="false" outlineLevel="0" collapsed="false">
      <c r="A26" s="26"/>
      <c r="B26" s="22"/>
      <c r="C26" s="32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  <c r="O26" s="34"/>
    </row>
    <row r="27" customFormat="false" ht="12.75" hidden="false" customHeight="false" outlineLevel="0" collapsed="false">
      <c r="A27" s="30" t="n">
        <v>8</v>
      </c>
      <c r="B27" s="33" t="s">
        <v>10</v>
      </c>
      <c r="C27" s="31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  <c r="O27" s="34"/>
    </row>
    <row r="28" customFormat="false" ht="12.75" hidden="false" customHeight="false" outlineLevel="0" collapsed="false">
      <c r="A28" s="21"/>
      <c r="B28" s="22" t="s">
        <v>3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34" t="n">
        <v>1</v>
      </c>
    </row>
    <row r="29" customFormat="false" ht="12.75" hidden="false" customHeight="false" outlineLevel="0" collapsed="false">
      <c r="A29" s="26"/>
      <c r="B29" s="22"/>
      <c r="C29" s="32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  <c r="O29" s="34"/>
    </row>
    <row r="30" customFormat="false" ht="4.5" hidden="false" customHeight="true" outlineLevel="0" collapsed="false"/>
    <row r="31" customFormat="false" ht="6" hidden="false" customHeight="true" outlineLevel="0" collapsed="false"/>
    <row r="32" customFormat="false" ht="3.75" hidden="false" customHeight="true" outlineLevel="0" collapsed="false">
      <c r="A32" s="35"/>
      <c r="B32" s="36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</row>
    <row r="33" customFormat="false" ht="15" hidden="false" customHeight="false" outlineLevel="0" collapsed="false">
      <c r="A33" s="39" t="s">
        <v>11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customFormat="false" ht="5.25" hidden="false" customHeight="true" outlineLevel="0" collapsed="false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/>
    </row>
    <row r="35" customFormat="false" ht="12.75" hidden="false" customHeight="true" outlineLevel="0" collapsed="false">
      <c r="A35" s="44" t="s">
        <v>12</v>
      </c>
      <c r="B35" s="44"/>
      <c r="C35" s="45" t="s">
        <v>13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customFormat="false" ht="12.75" hidden="false" customHeight="false" outlineLevel="0" collapsed="false">
      <c r="A36" s="44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customFormat="false" ht="12.75" hidden="false" customHeight="false" outlineLevel="0" collapsed="false">
      <c r="A37" s="44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</row>
    <row r="38" customFormat="false" ht="12.75" hidden="false" customHeight="false" outlineLevel="0" collapsed="false">
      <c r="A38" s="44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</row>
    <row r="39" customFormat="false" ht="12.75" hidden="false" customHeight="false" outlineLevel="0" collapsed="false">
      <c r="A39" s="44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</row>
    <row r="40" customFormat="false" ht="12.75" hidden="false" customHeight="false" outlineLevel="0" collapsed="false">
      <c r="A40" s="44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</row>
    <row r="41" customFormat="false" ht="12.75" hidden="false" customHeight="false" outlineLevel="0" collapsed="false">
      <c r="A41" s="44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</row>
    <row r="42" customFormat="false" ht="12.75" hidden="false" customHeight="false" outlineLevel="0" collapsed="false">
      <c r="B42" s="46"/>
      <c r="C42" s="46"/>
      <c r="D42" s="46"/>
    </row>
    <row r="43" customFormat="false" ht="12.75" hidden="false" customHeight="false" outlineLevel="0" collapsed="false">
      <c r="A43" s="46"/>
      <c r="B43" s="46"/>
      <c r="D43" s="46"/>
    </row>
  </sheetData>
  <mergeCells count="12">
    <mergeCell ref="D3:N3"/>
    <mergeCell ref="B7:B8"/>
    <mergeCell ref="B10:B11"/>
    <mergeCell ref="B13:B14"/>
    <mergeCell ref="B16:B17"/>
    <mergeCell ref="B19:B20"/>
    <mergeCell ref="B22:B23"/>
    <mergeCell ref="B25:B26"/>
    <mergeCell ref="B28:B29"/>
    <mergeCell ref="A33:N33"/>
    <mergeCell ref="A35:B41"/>
    <mergeCell ref="C35:N41"/>
  </mergeCells>
  <printOptions headings="false" gridLines="false" gridLinesSet="true" horizontalCentered="false" verticalCentered="false"/>
  <pageMargins left="0.75" right="0.75" top="0.5" bottom="1.00069444444444" header="0.511811023622047" footer="0.492361111111111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&amp;L&amp;K000000Prof. Dr. Claus Hartmann
Am Kanal 41
24768 Rendsburg&amp;C&amp;K000000Interesse an einem Auswertungsgespräch? 
Schicke einfach den Energiewende-Check an info@claushartmann.de&amp;R&amp;K000000T +49 4331 43 82 189
M +49 151 56 96 47 46
info@claushartmann.de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58"/>
  <sheetViews>
    <sheetView showFormulas="false" showGridLines="true" showRowColHeaders="true" showZeros="true" rightToLeft="false" tabSelected="false" showOutlineSymbols="true" defaultGridColor="true" view="normal" topLeftCell="A15" colorId="64" zoomScale="100" zoomScaleNormal="100" zoomScalePageLayoutView="100" workbookViewId="0">
      <selection pane="topLeft" activeCell="B52" activeCellId="0" sqref="B52"/>
    </sheetView>
  </sheetViews>
  <sheetFormatPr defaultColWidth="11.3359375" defaultRowHeight="12.75" zeroHeight="false" outlineLevelRow="1" outlineLevelCol="2"/>
  <cols>
    <col collapsed="false" customWidth="true" hidden="false" outlineLevel="0" max="1" min="1" style="0" width="2.83"/>
    <col collapsed="false" customWidth="true" hidden="false" outlineLevel="0" max="2" min="2" style="0" width="38.16"/>
    <col collapsed="false" customWidth="true" hidden="true" outlineLevel="2" max="3" min="3" style="47" width="8.34"/>
    <col collapsed="true" customWidth="true" hidden="false" outlineLevel="1" max="4" min="4" style="0" width="3.34"/>
    <col collapsed="false" customWidth="true" hidden="false" outlineLevel="1" max="5" min="5" style="0" width="3.34"/>
    <col collapsed="false" customWidth="true" hidden="false" outlineLevel="1" max="6" min="6" style="0" width="3.83"/>
    <col collapsed="false" customWidth="true" hidden="false" outlineLevel="1" max="7" min="7" style="0" width="3.34"/>
    <col collapsed="false" customWidth="true" hidden="false" outlineLevel="1" max="8" min="8" style="0" width="3.83"/>
    <col collapsed="false" customWidth="true" hidden="false" outlineLevel="1" max="9" min="9" style="0" width="4"/>
    <col collapsed="false" customWidth="true" hidden="false" outlineLevel="1" max="10" min="10" style="0" width="4.33"/>
    <col collapsed="false" customWidth="true" hidden="false" outlineLevel="1" max="13" min="11" style="0" width="3.34"/>
    <col collapsed="false" customWidth="true" hidden="false" outlineLevel="0" max="14" min="14" style="48" width="4.83"/>
    <col collapsed="false" customWidth="true" hidden="false" outlineLevel="0" max="15" min="15" style="49" width="5.33"/>
    <col collapsed="false" customWidth="true" hidden="false" outlineLevel="0" max="16" min="16" style="0" width="3.34"/>
    <col collapsed="false" customWidth="true" hidden="false" outlineLevel="0" max="17" min="17" style="49" width="4.83"/>
  </cols>
  <sheetData>
    <row r="1" customFormat="false" ht="52.5" hidden="false" customHeight="true" outlineLevel="0" collapsed="false"/>
    <row r="2" customFormat="false" ht="24" hidden="false" customHeight="true" outlineLevel="0" collapsed="false">
      <c r="A2" s="50" t="e">
        <f aca="false">#REF!</f>
        <v>#REF!</v>
      </c>
      <c r="B2" s="51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3"/>
      <c r="O2" s="54"/>
      <c r="P2" s="51"/>
      <c r="Q2" s="54"/>
    </row>
    <row r="3" customFormat="false" ht="10.5" hidden="false" customHeight="true" outlineLevel="0" collapsed="false"/>
    <row r="4" s="64" customFormat="true" ht="47.25" hidden="false" customHeight="true" outlineLevel="0" collapsed="false">
      <c r="A4" s="55" t="s">
        <v>14</v>
      </c>
      <c r="B4" s="56"/>
      <c r="C4" s="57"/>
      <c r="D4" s="58" t="s">
        <v>15</v>
      </c>
      <c r="E4" s="59" t="s">
        <v>16</v>
      </c>
      <c r="F4" s="59" t="s">
        <v>17</v>
      </c>
      <c r="G4" s="59" t="s">
        <v>18</v>
      </c>
      <c r="H4" s="59" t="s">
        <v>19</v>
      </c>
      <c r="I4" s="59" t="s">
        <v>20</v>
      </c>
      <c r="J4" s="59" t="s">
        <v>21</v>
      </c>
      <c r="K4" s="59" t="s">
        <v>22</v>
      </c>
      <c r="L4" s="60" t="s">
        <v>23</v>
      </c>
      <c r="M4" s="61" t="s">
        <v>24</v>
      </c>
      <c r="N4" s="62" t="s">
        <v>25</v>
      </c>
      <c r="O4" s="62"/>
      <c r="P4" s="63" t="s">
        <v>26</v>
      </c>
      <c r="Q4" s="63"/>
    </row>
    <row r="5" customFormat="false" ht="12.75" hidden="false" customHeight="false" outlineLevel="0" collapsed="false">
      <c r="A5" s="65" t="n">
        <v>1</v>
      </c>
      <c r="B5" s="66" t="s">
        <v>27</v>
      </c>
      <c r="C5" s="67" t="s">
        <v>28</v>
      </c>
      <c r="D5" s="65" t="e">
        <f aca="false">#REF!</f>
        <v>#REF!</v>
      </c>
      <c r="E5" s="68" t="e">
        <f aca="false">#REF!</f>
        <v>#REF!</v>
      </c>
      <c r="F5" s="68" t="e">
        <f aca="false">#REF!</f>
        <v>#REF!</v>
      </c>
      <c r="G5" s="68" t="e">
        <f aca="false">#REF!</f>
        <v>#REF!</v>
      </c>
      <c r="H5" s="68" t="e">
        <f aca="false">#REF!</f>
        <v>#REF!</v>
      </c>
      <c r="I5" s="68" t="e">
        <f aca="false">#REF!</f>
        <v>#REF!</v>
      </c>
      <c r="J5" s="68" t="e">
        <f aca="false">#REF!</f>
        <v>#REF!</v>
      </c>
      <c r="K5" s="68" t="e">
        <f aca="false">#REF!</f>
        <v>#REF!</v>
      </c>
      <c r="L5" s="66" t="e">
        <f aca="false">#REF!</f>
        <v>#REF!</v>
      </c>
      <c r="M5" s="69" t="e">
        <f aca="false">SUM(D5:L5)</f>
        <v>#REF!</v>
      </c>
      <c r="N5" s="70" t="e">
        <f aca="false">M5/M6</f>
        <v>#REF!</v>
      </c>
      <c r="O5" s="71" t="e">
        <f aca="false">N5/4</f>
        <v>#REF!</v>
      </c>
      <c r="P5" s="72" t="n">
        <v>3</v>
      </c>
      <c r="Q5" s="73" t="n">
        <f aca="false">P5/4</f>
        <v>0.75</v>
      </c>
    </row>
    <row r="6" customFormat="false" ht="12.75" hidden="true" customHeight="false" outlineLevel="1" collapsed="false">
      <c r="A6" s="74"/>
      <c r="B6" s="75"/>
      <c r="C6" s="76" t="s">
        <v>29</v>
      </c>
      <c r="D6" s="74" t="e">
        <f aca="false">#REF!</f>
        <v>#REF!</v>
      </c>
      <c r="E6" s="77" t="e">
        <f aca="false">#REF!</f>
        <v>#REF!</v>
      </c>
      <c r="F6" s="77" t="e">
        <f aca="false">#REF!</f>
        <v>#REF!</v>
      </c>
      <c r="G6" s="77" t="e">
        <f aca="false">#REF!</f>
        <v>#REF!</v>
      </c>
      <c r="H6" s="77" t="e">
        <f aca="false">#REF!</f>
        <v>#REF!</v>
      </c>
      <c r="I6" s="77" t="e">
        <f aca="false">#REF!</f>
        <v>#REF!</v>
      </c>
      <c r="J6" s="77" t="e">
        <f aca="false">#REF!</f>
        <v>#REF!</v>
      </c>
      <c r="K6" s="77" t="e">
        <f aca="false">#REF!</f>
        <v>#REF!</v>
      </c>
      <c r="L6" s="75" t="e">
        <f aca="false">#REF!</f>
        <v>#REF!</v>
      </c>
      <c r="M6" s="78" t="e">
        <f aca="false">SUM(D6:L6)</f>
        <v>#REF!</v>
      </c>
      <c r="N6" s="79"/>
      <c r="O6" s="80"/>
      <c r="P6" s="81"/>
      <c r="Q6" s="82"/>
    </row>
    <row r="7" customFormat="false" ht="12.75" hidden="false" customHeight="false" outlineLevel="0" collapsed="false">
      <c r="A7" s="83" t="n">
        <v>2</v>
      </c>
      <c r="B7" s="84" t="s">
        <v>30</v>
      </c>
      <c r="C7" s="85" t="s">
        <v>28</v>
      </c>
      <c r="D7" s="83" t="e">
        <f aca="false">#REF!</f>
        <v>#REF!</v>
      </c>
      <c r="E7" s="86" t="e">
        <f aca="false">#REF!</f>
        <v>#REF!</v>
      </c>
      <c r="F7" s="86" t="e">
        <f aca="false">#REF!</f>
        <v>#REF!</v>
      </c>
      <c r="G7" s="86" t="e">
        <f aca="false">#REF!</f>
        <v>#REF!</v>
      </c>
      <c r="H7" s="86" t="e">
        <f aca="false">#REF!</f>
        <v>#REF!</v>
      </c>
      <c r="I7" s="86" t="e">
        <f aca="false">#REF!</f>
        <v>#REF!</v>
      </c>
      <c r="J7" s="86" t="e">
        <f aca="false">#REF!</f>
        <v>#REF!</v>
      </c>
      <c r="K7" s="86" t="e">
        <f aca="false">#REF!</f>
        <v>#REF!</v>
      </c>
      <c r="L7" s="84" t="e">
        <f aca="false">#REF!</f>
        <v>#REF!</v>
      </c>
      <c r="M7" s="87" t="e">
        <f aca="false">SUM(D7:L7)</f>
        <v>#REF!</v>
      </c>
      <c r="N7" s="88" t="e">
        <f aca="false">M7/M8</f>
        <v>#REF!</v>
      </c>
      <c r="O7" s="89" t="e">
        <f aca="false">N7/4</f>
        <v>#REF!</v>
      </c>
      <c r="P7" s="90" t="n">
        <v>3</v>
      </c>
      <c r="Q7" s="91" t="n">
        <f aca="false">P7/4</f>
        <v>0.75</v>
      </c>
    </row>
    <row r="8" customFormat="false" ht="12.75" hidden="true" customHeight="false" outlineLevel="1" collapsed="false">
      <c r="A8" s="83"/>
      <c r="B8" s="84"/>
      <c r="C8" s="85" t="s">
        <v>29</v>
      </c>
      <c r="D8" s="83" t="e">
        <f aca="false">#REF!</f>
        <v>#REF!</v>
      </c>
      <c r="E8" s="86" t="e">
        <f aca="false">#REF!</f>
        <v>#REF!</v>
      </c>
      <c r="F8" s="86" t="e">
        <f aca="false">#REF!</f>
        <v>#REF!</v>
      </c>
      <c r="G8" s="86" t="e">
        <f aca="false">#REF!</f>
        <v>#REF!</v>
      </c>
      <c r="H8" s="86" t="e">
        <f aca="false">#REF!</f>
        <v>#REF!</v>
      </c>
      <c r="I8" s="86" t="e">
        <f aca="false">#REF!</f>
        <v>#REF!</v>
      </c>
      <c r="J8" s="86" t="e">
        <f aca="false">#REF!</f>
        <v>#REF!</v>
      </c>
      <c r="K8" s="86" t="e">
        <f aca="false">#REF!</f>
        <v>#REF!</v>
      </c>
      <c r="L8" s="84" t="e">
        <f aca="false">#REF!</f>
        <v>#REF!</v>
      </c>
      <c r="M8" s="87" t="e">
        <f aca="false">SUM(D8:L8)</f>
        <v>#REF!</v>
      </c>
      <c r="N8" s="88"/>
      <c r="O8" s="92"/>
      <c r="P8" s="90"/>
      <c r="Q8" s="91"/>
    </row>
    <row r="9" customFormat="false" ht="12.75" hidden="false" customHeight="false" outlineLevel="0" collapsed="false">
      <c r="A9" s="74" t="n">
        <v>3</v>
      </c>
      <c r="B9" s="75" t="s">
        <v>31</v>
      </c>
      <c r="C9" s="76" t="s">
        <v>28</v>
      </c>
      <c r="D9" s="74" t="e">
        <f aca="false">#REF!</f>
        <v>#REF!</v>
      </c>
      <c r="E9" s="77" t="e">
        <f aca="false">#REF!</f>
        <v>#REF!</v>
      </c>
      <c r="F9" s="77" t="e">
        <f aca="false">#REF!</f>
        <v>#REF!</v>
      </c>
      <c r="G9" s="77" t="e">
        <f aca="false">#REF!</f>
        <v>#REF!</v>
      </c>
      <c r="H9" s="77" t="e">
        <f aca="false">#REF!</f>
        <v>#REF!</v>
      </c>
      <c r="I9" s="77" t="e">
        <f aca="false">#REF!</f>
        <v>#REF!</v>
      </c>
      <c r="J9" s="77" t="e">
        <f aca="false">#REF!</f>
        <v>#REF!</v>
      </c>
      <c r="K9" s="77" t="e">
        <f aca="false">#REF!</f>
        <v>#REF!</v>
      </c>
      <c r="L9" s="75" t="e">
        <f aca="false">#REF!</f>
        <v>#REF!</v>
      </c>
      <c r="M9" s="78" t="e">
        <f aca="false">SUM(D9:L9)</f>
        <v>#REF!</v>
      </c>
      <c r="N9" s="79" t="e">
        <f aca="false">M9/M10</f>
        <v>#REF!</v>
      </c>
      <c r="O9" s="80" t="e">
        <f aca="false">N9/4</f>
        <v>#REF!</v>
      </c>
      <c r="P9" s="81" t="n">
        <v>3</v>
      </c>
      <c r="Q9" s="82" t="n">
        <f aca="false">P9/4</f>
        <v>0.75</v>
      </c>
    </row>
    <row r="10" customFormat="false" ht="12.75" hidden="true" customHeight="false" outlineLevel="1" collapsed="false">
      <c r="A10" s="74"/>
      <c r="B10" s="75"/>
      <c r="C10" s="76" t="s">
        <v>29</v>
      </c>
      <c r="D10" s="74" t="e">
        <f aca="false">#REF!</f>
        <v>#REF!</v>
      </c>
      <c r="E10" s="77" t="e">
        <f aca="false">#REF!</f>
        <v>#REF!</v>
      </c>
      <c r="F10" s="77" t="e">
        <f aca="false">#REF!</f>
        <v>#REF!</v>
      </c>
      <c r="G10" s="77" t="e">
        <f aca="false">#REF!</f>
        <v>#REF!</v>
      </c>
      <c r="H10" s="77" t="e">
        <f aca="false">#REF!</f>
        <v>#REF!</v>
      </c>
      <c r="I10" s="77" t="e">
        <f aca="false">#REF!</f>
        <v>#REF!</v>
      </c>
      <c r="J10" s="77" t="e">
        <f aca="false">#REF!</f>
        <v>#REF!</v>
      </c>
      <c r="K10" s="77" t="e">
        <f aca="false">#REF!</f>
        <v>#REF!</v>
      </c>
      <c r="L10" s="75" t="e">
        <f aca="false">#REF!</f>
        <v>#REF!</v>
      </c>
      <c r="M10" s="78" t="e">
        <f aca="false">SUM(D10:L10)</f>
        <v>#REF!</v>
      </c>
      <c r="N10" s="79"/>
      <c r="O10" s="80"/>
      <c r="P10" s="81"/>
      <c r="Q10" s="82"/>
    </row>
    <row r="11" customFormat="false" ht="12.75" hidden="false" customHeight="false" outlineLevel="0" collapsed="false">
      <c r="A11" s="83" t="n">
        <v>4</v>
      </c>
      <c r="B11" s="84" t="s">
        <v>32</v>
      </c>
      <c r="C11" s="85" t="s">
        <v>28</v>
      </c>
      <c r="D11" s="83" t="e">
        <f aca="false">#REF!</f>
        <v>#REF!</v>
      </c>
      <c r="E11" s="86" t="e">
        <f aca="false">#REF!</f>
        <v>#REF!</v>
      </c>
      <c r="F11" s="86" t="e">
        <f aca="false">#REF!</f>
        <v>#REF!</v>
      </c>
      <c r="G11" s="86" t="e">
        <f aca="false">#REF!</f>
        <v>#REF!</v>
      </c>
      <c r="H11" s="86" t="e">
        <f aca="false">#REF!</f>
        <v>#REF!</v>
      </c>
      <c r="I11" s="86" t="e">
        <f aca="false">#REF!</f>
        <v>#REF!</v>
      </c>
      <c r="J11" s="86" t="e">
        <f aca="false">#REF!</f>
        <v>#REF!</v>
      </c>
      <c r="K11" s="86" t="e">
        <f aca="false">#REF!</f>
        <v>#REF!</v>
      </c>
      <c r="L11" s="84" t="e">
        <f aca="false">#REF!</f>
        <v>#REF!</v>
      </c>
      <c r="M11" s="87" t="e">
        <f aca="false">SUM(D11:L11)</f>
        <v>#REF!</v>
      </c>
      <c r="N11" s="88" t="e">
        <f aca="false">M11/M12</f>
        <v>#REF!</v>
      </c>
      <c r="O11" s="89" t="e">
        <f aca="false">N11/4</f>
        <v>#REF!</v>
      </c>
      <c r="P11" s="90" t="n">
        <v>3</v>
      </c>
      <c r="Q11" s="91" t="n">
        <f aca="false">P11/4</f>
        <v>0.75</v>
      </c>
    </row>
    <row r="12" customFormat="false" ht="12.75" hidden="true" customHeight="false" outlineLevel="1" collapsed="false">
      <c r="A12" s="83"/>
      <c r="B12" s="84"/>
      <c r="C12" s="85" t="s">
        <v>29</v>
      </c>
      <c r="D12" s="83" t="e">
        <f aca="false">#REF!</f>
        <v>#REF!</v>
      </c>
      <c r="E12" s="86" t="e">
        <f aca="false">#REF!</f>
        <v>#REF!</v>
      </c>
      <c r="F12" s="86" t="e">
        <f aca="false">#REF!</f>
        <v>#REF!</v>
      </c>
      <c r="G12" s="86" t="e">
        <f aca="false">#REF!</f>
        <v>#REF!</v>
      </c>
      <c r="H12" s="86" t="e">
        <f aca="false">#REF!</f>
        <v>#REF!</v>
      </c>
      <c r="I12" s="86" t="e">
        <f aca="false">#REF!</f>
        <v>#REF!</v>
      </c>
      <c r="J12" s="86" t="e">
        <f aca="false">#REF!</f>
        <v>#REF!</v>
      </c>
      <c r="K12" s="86" t="e">
        <f aca="false">#REF!</f>
        <v>#REF!</v>
      </c>
      <c r="L12" s="84" t="e">
        <f aca="false">#REF!</f>
        <v>#REF!</v>
      </c>
      <c r="M12" s="87" t="e">
        <f aca="false">SUM(D12:L12)</f>
        <v>#REF!</v>
      </c>
      <c r="N12" s="88"/>
      <c r="O12" s="89"/>
      <c r="P12" s="90"/>
      <c r="Q12" s="91"/>
    </row>
    <row r="13" customFormat="false" ht="12.75" hidden="false" customHeight="false" outlineLevel="0" collapsed="false">
      <c r="A13" s="74" t="n">
        <v>5</v>
      </c>
      <c r="B13" s="75" t="s">
        <v>33</v>
      </c>
      <c r="C13" s="76" t="s">
        <v>28</v>
      </c>
      <c r="D13" s="74" t="e">
        <f aca="false">#REF!</f>
        <v>#REF!</v>
      </c>
      <c r="E13" s="77" t="e">
        <f aca="false">#REF!</f>
        <v>#REF!</v>
      </c>
      <c r="F13" s="77" t="e">
        <f aca="false">#REF!</f>
        <v>#REF!</v>
      </c>
      <c r="G13" s="77" t="e">
        <f aca="false">#REF!</f>
        <v>#REF!</v>
      </c>
      <c r="H13" s="77" t="e">
        <f aca="false">#REF!</f>
        <v>#REF!</v>
      </c>
      <c r="I13" s="77" t="e">
        <f aca="false">#REF!</f>
        <v>#REF!</v>
      </c>
      <c r="J13" s="77" t="e">
        <f aca="false">#REF!</f>
        <v>#REF!</v>
      </c>
      <c r="K13" s="77" t="e">
        <f aca="false">#REF!</f>
        <v>#REF!</v>
      </c>
      <c r="L13" s="75" t="e">
        <f aca="false">#REF!</f>
        <v>#REF!</v>
      </c>
      <c r="M13" s="78" t="e">
        <f aca="false">SUM(D13:L13)</f>
        <v>#REF!</v>
      </c>
      <c r="N13" s="79" t="e">
        <f aca="false">M13/M14</f>
        <v>#REF!</v>
      </c>
      <c r="O13" s="80" t="e">
        <f aca="false">N13/4</f>
        <v>#REF!</v>
      </c>
      <c r="P13" s="81" t="n">
        <v>3</v>
      </c>
      <c r="Q13" s="82" t="n">
        <f aca="false">P13/4</f>
        <v>0.75</v>
      </c>
    </row>
    <row r="14" customFormat="false" ht="12.75" hidden="true" customHeight="false" outlineLevel="1" collapsed="false">
      <c r="A14" s="74"/>
      <c r="B14" s="75"/>
      <c r="C14" s="76" t="s">
        <v>29</v>
      </c>
      <c r="D14" s="74" t="e">
        <f aca="false">#REF!</f>
        <v>#REF!</v>
      </c>
      <c r="E14" s="77" t="e">
        <f aca="false">#REF!</f>
        <v>#REF!</v>
      </c>
      <c r="F14" s="77" t="e">
        <f aca="false">#REF!</f>
        <v>#REF!</v>
      </c>
      <c r="G14" s="77" t="e">
        <f aca="false">#REF!</f>
        <v>#REF!</v>
      </c>
      <c r="H14" s="77" t="e">
        <f aca="false">#REF!</f>
        <v>#REF!</v>
      </c>
      <c r="I14" s="77" t="e">
        <f aca="false">#REF!</f>
        <v>#REF!</v>
      </c>
      <c r="J14" s="77" t="e">
        <f aca="false">#REF!</f>
        <v>#REF!</v>
      </c>
      <c r="K14" s="77" t="e">
        <f aca="false">#REF!</f>
        <v>#REF!</v>
      </c>
      <c r="L14" s="75" t="e">
        <f aca="false">#REF!</f>
        <v>#REF!</v>
      </c>
      <c r="M14" s="78" t="e">
        <f aca="false">SUM(D14:L14)</f>
        <v>#REF!</v>
      </c>
      <c r="N14" s="79"/>
      <c r="O14" s="80"/>
      <c r="P14" s="81"/>
      <c r="Q14" s="82"/>
    </row>
    <row r="15" customFormat="false" ht="12.75" hidden="false" customHeight="false" outlineLevel="0" collapsed="false">
      <c r="A15" s="83" t="n">
        <v>6</v>
      </c>
      <c r="B15" s="84" t="s">
        <v>34</v>
      </c>
      <c r="C15" s="85" t="s">
        <v>28</v>
      </c>
      <c r="D15" s="83" t="e">
        <f aca="false">#REF!</f>
        <v>#REF!</v>
      </c>
      <c r="E15" s="86" t="e">
        <f aca="false">#REF!</f>
        <v>#REF!</v>
      </c>
      <c r="F15" s="86" t="e">
        <f aca="false">#REF!</f>
        <v>#REF!</v>
      </c>
      <c r="G15" s="86" t="e">
        <f aca="false">#REF!</f>
        <v>#REF!</v>
      </c>
      <c r="H15" s="86" t="e">
        <f aca="false">#REF!</f>
        <v>#REF!</v>
      </c>
      <c r="I15" s="86" t="e">
        <f aca="false">#REF!</f>
        <v>#REF!</v>
      </c>
      <c r="J15" s="86" t="e">
        <f aca="false">#REF!</f>
        <v>#REF!</v>
      </c>
      <c r="K15" s="86" t="e">
        <f aca="false">#REF!</f>
        <v>#REF!</v>
      </c>
      <c r="L15" s="84" t="e">
        <f aca="false">#REF!</f>
        <v>#REF!</v>
      </c>
      <c r="M15" s="87" t="e">
        <f aca="false">SUM(D15:L15)</f>
        <v>#REF!</v>
      </c>
      <c r="N15" s="88" t="e">
        <f aca="false">M15/M16</f>
        <v>#REF!</v>
      </c>
      <c r="O15" s="89" t="e">
        <f aca="false">N15/4</f>
        <v>#REF!</v>
      </c>
      <c r="P15" s="90" t="n">
        <v>3</v>
      </c>
      <c r="Q15" s="91" t="n">
        <f aca="false">P15/4</f>
        <v>0.75</v>
      </c>
    </row>
    <row r="16" customFormat="false" ht="12.75" hidden="true" customHeight="false" outlineLevel="1" collapsed="false">
      <c r="A16" s="83"/>
      <c r="B16" s="84"/>
      <c r="C16" s="85" t="s">
        <v>29</v>
      </c>
      <c r="D16" s="83" t="e">
        <f aca="false">#REF!</f>
        <v>#REF!</v>
      </c>
      <c r="E16" s="86" t="e">
        <f aca="false">#REF!</f>
        <v>#REF!</v>
      </c>
      <c r="F16" s="86" t="e">
        <f aca="false">#REF!</f>
        <v>#REF!</v>
      </c>
      <c r="G16" s="86" t="e">
        <f aca="false">#REF!</f>
        <v>#REF!</v>
      </c>
      <c r="H16" s="86" t="e">
        <f aca="false">#REF!</f>
        <v>#REF!</v>
      </c>
      <c r="I16" s="86" t="e">
        <f aca="false">#REF!</f>
        <v>#REF!</v>
      </c>
      <c r="J16" s="86" t="e">
        <f aca="false">#REF!</f>
        <v>#REF!</v>
      </c>
      <c r="K16" s="86" t="e">
        <f aca="false">#REF!</f>
        <v>#REF!</v>
      </c>
      <c r="L16" s="84" t="e">
        <f aca="false">#REF!</f>
        <v>#REF!</v>
      </c>
      <c r="M16" s="87" t="e">
        <f aca="false">SUM(D16:L16)</f>
        <v>#REF!</v>
      </c>
      <c r="N16" s="88"/>
      <c r="O16" s="89"/>
      <c r="P16" s="90"/>
      <c r="Q16" s="91"/>
    </row>
    <row r="17" customFormat="false" ht="12.75" hidden="false" customHeight="false" outlineLevel="0" collapsed="false">
      <c r="A17" s="74" t="n">
        <v>7</v>
      </c>
      <c r="B17" s="75" t="s">
        <v>35</v>
      </c>
      <c r="C17" s="76" t="s">
        <v>28</v>
      </c>
      <c r="D17" s="74" t="e">
        <f aca="false">#REF!</f>
        <v>#REF!</v>
      </c>
      <c r="E17" s="77" t="e">
        <f aca="false">#REF!</f>
        <v>#REF!</v>
      </c>
      <c r="F17" s="77" t="e">
        <f aca="false">#REF!</f>
        <v>#REF!</v>
      </c>
      <c r="G17" s="77" t="e">
        <f aca="false">#REF!</f>
        <v>#REF!</v>
      </c>
      <c r="H17" s="77" t="e">
        <f aca="false">#REF!</f>
        <v>#REF!</v>
      </c>
      <c r="I17" s="77" t="e">
        <f aca="false">#REF!</f>
        <v>#REF!</v>
      </c>
      <c r="J17" s="77" t="e">
        <f aca="false">#REF!</f>
        <v>#REF!</v>
      </c>
      <c r="K17" s="77" t="e">
        <f aca="false">#REF!</f>
        <v>#REF!</v>
      </c>
      <c r="L17" s="75" t="e">
        <f aca="false">#REF!</f>
        <v>#REF!</v>
      </c>
      <c r="M17" s="78" t="e">
        <f aca="false">SUM(D17:L17)</f>
        <v>#REF!</v>
      </c>
      <c r="N17" s="79" t="e">
        <f aca="false">M17/M18</f>
        <v>#REF!</v>
      </c>
      <c r="O17" s="80" t="e">
        <f aca="false">N17/4</f>
        <v>#REF!</v>
      </c>
      <c r="P17" s="81" t="n">
        <v>3</v>
      </c>
      <c r="Q17" s="82" t="n">
        <f aca="false">P17/4</f>
        <v>0.75</v>
      </c>
    </row>
    <row r="18" customFormat="false" ht="12.75" hidden="true" customHeight="false" outlineLevel="1" collapsed="false">
      <c r="A18" s="74"/>
      <c r="B18" s="75"/>
      <c r="C18" s="76" t="s">
        <v>29</v>
      </c>
      <c r="D18" s="74" t="e">
        <f aca="false">#REF!</f>
        <v>#REF!</v>
      </c>
      <c r="E18" s="77" t="e">
        <f aca="false">#REF!</f>
        <v>#REF!</v>
      </c>
      <c r="F18" s="77" t="e">
        <f aca="false">#REF!</f>
        <v>#REF!</v>
      </c>
      <c r="G18" s="77" t="e">
        <f aca="false">#REF!</f>
        <v>#REF!</v>
      </c>
      <c r="H18" s="77" t="e">
        <f aca="false">#REF!</f>
        <v>#REF!</v>
      </c>
      <c r="I18" s="77" t="e">
        <f aca="false">#REF!</f>
        <v>#REF!</v>
      </c>
      <c r="J18" s="77" t="e">
        <f aca="false">#REF!</f>
        <v>#REF!</v>
      </c>
      <c r="K18" s="77" t="e">
        <f aca="false">#REF!</f>
        <v>#REF!</v>
      </c>
      <c r="L18" s="75" t="e">
        <f aca="false">#REF!</f>
        <v>#REF!</v>
      </c>
      <c r="M18" s="78" t="e">
        <f aca="false">SUM(D18:L18)</f>
        <v>#REF!</v>
      </c>
      <c r="N18" s="79"/>
      <c r="O18" s="80"/>
      <c r="P18" s="81"/>
      <c r="Q18" s="82"/>
    </row>
    <row r="19" customFormat="false" ht="12.75" hidden="false" customHeight="false" outlineLevel="0" collapsed="false">
      <c r="A19" s="83" t="n">
        <v>8</v>
      </c>
      <c r="B19" s="84" t="s">
        <v>36</v>
      </c>
      <c r="C19" s="85" t="s">
        <v>28</v>
      </c>
      <c r="D19" s="83" t="e">
        <f aca="false">#REF!</f>
        <v>#REF!</v>
      </c>
      <c r="E19" s="86" t="e">
        <f aca="false">#REF!</f>
        <v>#REF!</v>
      </c>
      <c r="F19" s="86" t="e">
        <f aca="false">#REF!</f>
        <v>#REF!</v>
      </c>
      <c r="G19" s="86" t="e">
        <f aca="false">#REF!</f>
        <v>#REF!</v>
      </c>
      <c r="H19" s="86" t="e">
        <f aca="false">#REF!</f>
        <v>#REF!</v>
      </c>
      <c r="I19" s="86" t="e">
        <f aca="false">#REF!</f>
        <v>#REF!</v>
      </c>
      <c r="J19" s="86" t="e">
        <f aca="false">#REF!</f>
        <v>#REF!</v>
      </c>
      <c r="K19" s="86" t="e">
        <f aca="false">#REF!</f>
        <v>#REF!</v>
      </c>
      <c r="L19" s="84" t="e">
        <f aca="false">#REF!</f>
        <v>#REF!</v>
      </c>
      <c r="M19" s="87" t="e">
        <f aca="false">SUM(D19:L19)</f>
        <v>#REF!</v>
      </c>
      <c r="N19" s="88" t="e">
        <f aca="false">M19/M20</f>
        <v>#REF!</v>
      </c>
      <c r="O19" s="89" t="e">
        <f aca="false">N19/4</f>
        <v>#REF!</v>
      </c>
      <c r="P19" s="90" t="n">
        <v>3</v>
      </c>
      <c r="Q19" s="91" t="n">
        <f aca="false">P19/4</f>
        <v>0.75</v>
      </c>
    </row>
    <row r="20" customFormat="false" ht="12.75" hidden="true" customHeight="false" outlineLevel="1" collapsed="false">
      <c r="A20" s="83"/>
      <c r="B20" s="84"/>
      <c r="C20" s="85" t="s">
        <v>29</v>
      </c>
      <c r="D20" s="83" t="e">
        <f aca="false">#REF!</f>
        <v>#REF!</v>
      </c>
      <c r="E20" s="86" t="e">
        <f aca="false">#REF!</f>
        <v>#REF!</v>
      </c>
      <c r="F20" s="86" t="e">
        <f aca="false">#REF!</f>
        <v>#REF!</v>
      </c>
      <c r="G20" s="86" t="e">
        <f aca="false">#REF!</f>
        <v>#REF!</v>
      </c>
      <c r="H20" s="86" t="e">
        <f aca="false">#REF!</f>
        <v>#REF!</v>
      </c>
      <c r="I20" s="86" t="e">
        <f aca="false">#REF!</f>
        <v>#REF!</v>
      </c>
      <c r="J20" s="86" t="e">
        <f aca="false">#REF!</f>
        <v>#REF!</v>
      </c>
      <c r="K20" s="86" t="e">
        <f aca="false">#REF!</f>
        <v>#REF!</v>
      </c>
      <c r="L20" s="84" t="e">
        <f aca="false">#REF!</f>
        <v>#REF!</v>
      </c>
      <c r="M20" s="87" t="e">
        <f aca="false">SUM(D20:L20)</f>
        <v>#REF!</v>
      </c>
      <c r="N20" s="88"/>
      <c r="O20" s="89"/>
      <c r="P20" s="90"/>
      <c r="Q20" s="91"/>
    </row>
    <row r="21" customFormat="false" ht="12.75" hidden="false" customHeight="false" outlineLevel="0" collapsed="false">
      <c r="A21" s="74" t="n">
        <v>9</v>
      </c>
      <c r="B21" s="75" t="s">
        <v>37</v>
      </c>
      <c r="C21" s="76" t="s">
        <v>28</v>
      </c>
      <c r="D21" s="74" t="e">
        <f aca="false">#REF!</f>
        <v>#REF!</v>
      </c>
      <c r="E21" s="77" t="e">
        <f aca="false">#REF!</f>
        <v>#REF!</v>
      </c>
      <c r="F21" s="77" t="e">
        <f aca="false">#REF!</f>
        <v>#REF!</v>
      </c>
      <c r="G21" s="77" t="e">
        <f aca="false">#REF!</f>
        <v>#REF!</v>
      </c>
      <c r="H21" s="77" t="e">
        <f aca="false">#REF!</f>
        <v>#REF!</v>
      </c>
      <c r="I21" s="77" t="e">
        <f aca="false">#REF!</f>
        <v>#REF!</v>
      </c>
      <c r="J21" s="77" t="e">
        <f aca="false">#REF!</f>
        <v>#REF!</v>
      </c>
      <c r="K21" s="77" t="e">
        <f aca="false">#REF!</f>
        <v>#REF!</v>
      </c>
      <c r="L21" s="75" t="e">
        <f aca="false">#REF!</f>
        <v>#REF!</v>
      </c>
      <c r="M21" s="78" t="e">
        <f aca="false">SUM(D21:L21)</f>
        <v>#REF!</v>
      </c>
      <c r="N21" s="79" t="e">
        <f aca="false">M21/M22</f>
        <v>#REF!</v>
      </c>
      <c r="O21" s="80" t="e">
        <f aca="false">N21/4</f>
        <v>#REF!</v>
      </c>
      <c r="P21" s="81" t="n">
        <v>3</v>
      </c>
      <c r="Q21" s="82" t="n">
        <f aca="false">P21/4</f>
        <v>0.75</v>
      </c>
    </row>
    <row r="22" customFormat="false" ht="12.75" hidden="true" customHeight="false" outlineLevel="1" collapsed="false">
      <c r="A22" s="93"/>
      <c r="B22" s="94"/>
      <c r="C22" s="95" t="s">
        <v>29</v>
      </c>
      <c r="D22" s="93" t="e">
        <f aca="false">#REF!</f>
        <v>#REF!</v>
      </c>
      <c r="E22" s="96" t="e">
        <f aca="false">#REF!</f>
        <v>#REF!</v>
      </c>
      <c r="F22" s="96" t="e">
        <f aca="false">#REF!</f>
        <v>#REF!</v>
      </c>
      <c r="G22" s="96" t="e">
        <f aca="false">#REF!</f>
        <v>#REF!</v>
      </c>
      <c r="H22" s="96" t="e">
        <f aca="false">#REF!</f>
        <v>#REF!</v>
      </c>
      <c r="I22" s="96" t="e">
        <f aca="false">#REF!</f>
        <v>#REF!</v>
      </c>
      <c r="J22" s="96" t="e">
        <f aca="false">#REF!</f>
        <v>#REF!</v>
      </c>
      <c r="K22" s="96" t="e">
        <f aca="false">#REF!</f>
        <v>#REF!</v>
      </c>
      <c r="L22" s="94" t="e">
        <f aca="false">#REF!</f>
        <v>#REF!</v>
      </c>
      <c r="M22" s="97" t="e">
        <f aca="false">SUM(D22:L22)</f>
        <v>#REF!</v>
      </c>
      <c r="N22" s="98"/>
      <c r="O22" s="99"/>
      <c r="P22" s="100"/>
      <c r="Q22" s="101"/>
    </row>
    <row r="23" customFormat="false" ht="17.25" hidden="false" customHeight="true" outlineLevel="0" collapsed="false">
      <c r="B23" s="102" t="s">
        <v>38</v>
      </c>
      <c r="L23" s="4" t="s">
        <v>39</v>
      </c>
      <c r="M23" s="64" t="e">
        <f aca="false">SUM(M6,M8,M10,M12,M14,M16,M18,M20,M22)</f>
        <v>#REF!</v>
      </c>
      <c r="N23" s="103"/>
      <c r="O23" s="104"/>
    </row>
    <row r="47" customFormat="false" ht="13.5" hidden="false" customHeight="false" outlineLevel="0" collapsed="false">
      <c r="A47" s="105" t="s">
        <v>40</v>
      </c>
    </row>
    <row r="48" customFormat="false" ht="12.75" hidden="false" customHeight="false" outlineLevel="0" collapsed="false">
      <c r="B48" s="46" t="s">
        <v>41</v>
      </c>
      <c r="D48" s="46" t="s">
        <v>42</v>
      </c>
      <c r="F48" s="46"/>
      <c r="I48" s="46" t="s">
        <v>43</v>
      </c>
    </row>
    <row r="49" customFormat="false" ht="12.75" hidden="false" customHeight="false" outlineLevel="0" collapsed="false">
      <c r="B49" s="46" t="s">
        <v>44</v>
      </c>
      <c r="D49" s="106" t="s">
        <v>45</v>
      </c>
      <c r="F49" s="107"/>
      <c r="I49" s="107" t="s">
        <v>46</v>
      </c>
    </row>
    <row r="51" customFormat="false" ht="13.5" hidden="false" customHeight="false" outlineLevel="0" collapsed="false">
      <c r="A51" s="105" t="s">
        <v>47</v>
      </c>
    </row>
    <row r="52" customFormat="false" ht="12.75" hidden="false" customHeight="false" outlineLevel="0" collapsed="false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</row>
    <row r="53" customFormat="false" ht="12.75" hidden="false" customHeight="false" outlineLevel="0" collapsed="false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customFormat="false" ht="12.75" hidden="false" customHeight="false" outlineLevel="0" collapsed="false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customFormat="false" ht="12.75" hidden="false" customHeight="false" outlineLevel="0" collapsed="false"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customFormat="false" ht="12.75" hidden="false" customHeight="false" outlineLevel="0" collapsed="false"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</row>
    <row r="57" customFormat="false" ht="12.75" hidden="false" customHeight="false" outlineLevel="0" collapsed="false"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</row>
    <row r="58" customFormat="false" ht="12.75" hidden="false" customHeight="false" outlineLevel="0" collapsed="false"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</sheetData>
  <mergeCells count="3">
    <mergeCell ref="N4:O4"/>
    <mergeCell ref="P4:Q4"/>
    <mergeCell ref="B52:Q58"/>
  </mergeCells>
  <printOptions headings="false" gridLines="false" gridLinesSet="true" horizontalCentered="true" verticalCentered="false"/>
  <pageMargins left="0.39375" right="0.39375" top="0.669444444444445" bottom="0.865972222222222" header="0.511811023622047" footer="0.51180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&amp;L&amp;F / &amp;A&amp;C&amp;D&amp;R&amp;P von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Torsten J. Koerting - THE GAME CHANGER</Manager>
  <TotalTime>14</TotalTime>
  <Application>LibreOffice/24.2.7.2$Linux_X86_64 LibreOffice_project/420$Build-2</Application>
  <AppVersion>15.0000</AppVersion>
  <Company>projectyzer GmbH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1998-03-30T13:53:50Z</dcterms:created>
  <dc:creator>Torsten J. Koerting - THE GAME CHANGER</dc:creator>
  <dc:description/>
  <dc:language>en-US</dc:language>
  <cp:lastModifiedBy/>
  <cp:lastPrinted>2024-09-07T15:16:15Z</cp:lastPrinted>
  <dcterms:modified xsi:type="dcterms:W3CDTF">2025-07-07T09:35:57Z</dcterms:modified>
  <cp:revision>1</cp:revision>
  <dc:subject>www.torstenkoerting.com</dc:subject>
  <dc:title>Torsten J. Koerting - Project Health Check - mini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Operation">
    <vt:lpwstr>SavedAs</vt:lpwstr>
  </property>
</Properties>
</file>